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3" i="1"/>
  <c r="E13"/>
  <c r="F13"/>
  <c r="C13"/>
  <c r="G8"/>
  <c r="G9"/>
  <c r="G10"/>
  <c r="G11"/>
  <c r="G12"/>
  <c r="G7"/>
  <c r="G13" l="1"/>
</calcChain>
</file>

<file path=xl/sharedStrings.xml><?xml version="1.0" encoding="utf-8"?>
<sst xmlns="http://schemas.openxmlformats.org/spreadsheetml/2006/main" count="19" uniqueCount="19">
  <si>
    <t>Հ/հ</t>
  </si>
  <si>
    <t>Բնակավայրի անվանումը</t>
  </si>
  <si>
    <t>Ընդամենը</t>
  </si>
  <si>
    <t>Արենի</t>
  </si>
  <si>
    <t>Ելփին</t>
  </si>
  <si>
    <t xml:space="preserve">Ռինդ </t>
  </si>
  <si>
    <t>Արփի</t>
  </si>
  <si>
    <t>Աղավնաձոր</t>
  </si>
  <si>
    <t xml:space="preserve">Տեղափոխված խճի  </t>
  </si>
  <si>
    <t>Չիվա</t>
  </si>
  <si>
    <t>քանակը/ուղեբեռ</t>
  </si>
  <si>
    <t>Հավելված</t>
  </si>
  <si>
    <t>Արենի համայնքի ավագանու 16.08.2018թ.-ի</t>
  </si>
  <si>
    <t>թիվ 77 որոշման</t>
  </si>
  <si>
    <t>ծախսված ընդհանուր գումարը                                        (ՀՀ դրամ)</t>
  </si>
  <si>
    <t>Խճի բեռնման վրա ծախսված ընդհանուր գումարը                                           (ՀՀ դրամ)</t>
  </si>
  <si>
    <t>Հարթեցման աշխատանքների վրա ծախսված ընդհանուր գումարը                                   (ՀՀ դրամ)</t>
  </si>
  <si>
    <t>ԱՇԽԱՏԱԿԱԶՄԻ  ՔԱՐՏՈՒՂԱՐ՝                                                   ԳԵՎՈՐԳ ՍԻՄՈՆՅԱՆ</t>
  </si>
  <si>
    <t>Ընդամենը                           (ՀՀ դրամ)</t>
  </si>
</sst>
</file>

<file path=xl/styles.xml><?xml version="1.0" encoding="utf-8"?>
<styleSheet xmlns="http://schemas.openxmlformats.org/spreadsheetml/2006/main">
  <numFmts count="1">
    <numFmt numFmtId="43" formatCode="_-* #,##0.00\ _դ_ր_._-;\-* #,##0.00\ _դ_ր_._-;_-* &quot;-&quot;??\ _դ_ր_.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3" fontId="3" fillId="0" borderId="1" xfId="0" applyNumberFormat="1" applyFont="1" applyBorder="1"/>
    <xf numFmtId="43" fontId="3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F5" sqref="F5:F6"/>
    </sheetView>
  </sheetViews>
  <sheetFormatPr defaultRowHeight="15"/>
  <cols>
    <col min="1" max="1" width="6.5703125" customWidth="1"/>
    <col min="2" max="2" width="20.140625" customWidth="1"/>
    <col min="3" max="3" width="18.5703125" customWidth="1"/>
    <col min="4" max="4" width="24.140625" customWidth="1"/>
    <col min="5" max="5" width="27.28515625" customWidth="1"/>
    <col min="6" max="6" width="23.28515625" customWidth="1"/>
    <col min="7" max="7" width="23.5703125" customWidth="1"/>
  </cols>
  <sheetData>
    <row r="1" spans="1:7">
      <c r="G1" s="15" t="s">
        <v>11</v>
      </c>
    </row>
    <row r="2" spans="1:7">
      <c r="F2" s="16" t="s">
        <v>12</v>
      </c>
      <c r="G2" s="16"/>
    </row>
    <row r="3" spans="1:7">
      <c r="F3" s="14" t="s">
        <v>13</v>
      </c>
      <c r="G3" s="14"/>
    </row>
    <row r="5" spans="1:7" ht="41.25" customHeight="1">
      <c r="A5" s="6" t="s">
        <v>0</v>
      </c>
      <c r="B5" s="8" t="s">
        <v>1</v>
      </c>
      <c r="C5" s="4" t="s">
        <v>8</v>
      </c>
      <c r="D5" s="5"/>
      <c r="E5" s="8" t="s">
        <v>15</v>
      </c>
      <c r="F5" s="8" t="s">
        <v>16</v>
      </c>
      <c r="G5" s="8" t="s">
        <v>18</v>
      </c>
    </row>
    <row r="6" spans="1:7" ht="57" customHeight="1">
      <c r="A6" s="7"/>
      <c r="B6" s="9"/>
      <c r="C6" s="1" t="s">
        <v>10</v>
      </c>
      <c r="D6" s="1" t="s">
        <v>14</v>
      </c>
      <c r="E6" s="9"/>
      <c r="F6" s="9"/>
      <c r="G6" s="9"/>
    </row>
    <row r="7" spans="1:7" ht="32.25" customHeight="1">
      <c r="A7" s="2">
        <v>1</v>
      </c>
      <c r="B7" s="2" t="s">
        <v>7</v>
      </c>
      <c r="C7" s="10">
        <v>40</v>
      </c>
      <c r="D7" s="12">
        <v>1113000</v>
      </c>
      <c r="E7" s="12">
        <v>335000</v>
      </c>
      <c r="F7" s="12">
        <v>172000</v>
      </c>
      <c r="G7" s="12">
        <f>D7+E7+F7</f>
        <v>1620000</v>
      </c>
    </row>
    <row r="8" spans="1:7" ht="26.25" customHeight="1">
      <c r="A8" s="2">
        <v>2</v>
      </c>
      <c r="B8" s="2" t="s">
        <v>3</v>
      </c>
      <c r="C8" s="10">
        <v>78</v>
      </c>
      <c r="D8" s="12">
        <v>558000</v>
      </c>
      <c r="E8" s="12">
        <v>100000</v>
      </c>
      <c r="F8" s="12">
        <v>25000</v>
      </c>
      <c r="G8" s="12">
        <f t="shared" ref="G8:G12" si="0">D8+E8+F8</f>
        <v>683000</v>
      </c>
    </row>
    <row r="9" spans="1:7" ht="26.25" customHeight="1">
      <c r="A9" s="2">
        <v>3</v>
      </c>
      <c r="B9" s="2" t="s">
        <v>6</v>
      </c>
      <c r="C9" s="10">
        <v>50</v>
      </c>
      <c r="D9" s="12">
        <v>532000</v>
      </c>
      <c r="E9" s="12">
        <v>100000</v>
      </c>
      <c r="F9" s="12">
        <v>36000</v>
      </c>
      <c r="G9" s="12">
        <f t="shared" si="0"/>
        <v>668000</v>
      </c>
    </row>
    <row r="10" spans="1:7" ht="26.25" customHeight="1">
      <c r="A10" s="2">
        <v>4</v>
      </c>
      <c r="B10" s="2" t="s">
        <v>4</v>
      </c>
      <c r="C10" s="10">
        <v>218</v>
      </c>
      <c r="D10" s="12">
        <v>2050000</v>
      </c>
      <c r="E10" s="12">
        <v>757000</v>
      </c>
      <c r="F10" s="12">
        <v>117000</v>
      </c>
      <c r="G10" s="12">
        <f t="shared" si="0"/>
        <v>2924000</v>
      </c>
    </row>
    <row r="11" spans="1:7" ht="26.25" customHeight="1">
      <c r="A11" s="2">
        <v>5</v>
      </c>
      <c r="B11" s="2" t="s">
        <v>9</v>
      </c>
      <c r="C11" s="10">
        <v>13</v>
      </c>
      <c r="D11" s="12">
        <v>186000</v>
      </c>
      <c r="E11" s="12">
        <v>30000</v>
      </c>
      <c r="F11" s="12">
        <v>15000</v>
      </c>
      <c r="G11" s="12">
        <f t="shared" si="0"/>
        <v>231000</v>
      </c>
    </row>
    <row r="12" spans="1:7" ht="26.25" customHeight="1">
      <c r="A12" s="2">
        <v>6</v>
      </c>
      <c r="B12" s="2" t="s">
        <v>5</v>
      </c>
      <c r="C12" s="10">
        <v>3</v>
      </c>
      <c r="D12" s="12">
        <v>42500</v>
      </c>
      <c r="E12" s="12">
        <v>20000</v>
      </c>
      <c r="F12" s="12">
        <v>13000</v>
      </c>
      <c r="G12" s="12">
        <f t="shared" si="0"/>
        <v>75500</v>
      </c>
    </row>
    <row r="13" spans="1:7" ht="18.75">
      <c r="A13" s="3" t="s">
        <v>2</v>
      </c>
      <c r="B13" s="3"/>
      <c r="C13" s="11">
        <f>SUM(C7:C12)</f>
        <v>402</v>
      </c>
      <c r="D13" s="13">
        <f t="shared" ref="D13:G13" si="1">SUM(D7:D12)</f>
        <v>4481500</v>
      </c>
      <c r="E13" s="13">
        <f t="shared" si="1"/>
        <v>1342000</v>
      </c>
      <c r="F13" s="13">
        <f t="shared" si="1"/>
        <v>378000</v>
      </c>
      <c r="G13" s="13">
        <f t="shared" si="1"/>
        <v>6201500</v>
      </c>
    </row>
    <row r="18" spans="3:3">
      <c r="C18" t="s">
        <v>17</v>
      </c>
    </row>
  </sheetData>
  <sortState ref="A4:G12">
    <sortCondition ref="B5"/>
  </sortState>
  <mergeCells count="9">
    <mergeCell ref="G5:G6"/>
    <mergeCell ref="A5:A6"/>
    <mergeCell ref="F3:G3"/>
    <mergeCell ref="F2:G2"/>
    <mergeCell ref="A13:B13"/>
    <mergeCell ref="C5:D5"/>
    <mergeCell ref="B5:B6"/>
    <mergeCell ref="E5:E6"/>
    <mergeCell ref="F5:F6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2018-08-16T13:07:17Z</dcterms:modified>
</cp:coreProperties>
</file>